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elfordtc.sharepoint.com/sites/CouncilData/Shared Documents/Documents/Office/Office Move/Library Relocation/"/>
    </mc:Choice>
  </mc:AlternateContent>
  <xr:revisionPtr revIDLastSave="256" documentId="8_{E27EE841-BBC0-4BAA-8EF1-C79B7B2FC758}" xr6:coauthVersionLast="47" xr6:coauthVersionMax="47" xr10:uidLastSave="{99C10393-3E50-4E8E-8773-DB34442AD912}"/>
  <bookViews>
    <workbookView xWindow="-108" yWindow="-108" windowWidth="23256" windowHeight="12456" activeTab="5" xr2:uid="{7960BD93-1660-4987-A61B-BA379AF20FC1}"/>
  </bookViews>
  <sheets>
    <sheet name="Estimate Totals" sheetId="1" r:id="rId1"/>
    <sheet name="Library Tech" sheetId="2" r:id="rId2"/>
    <sheet name="Library Interior" sheetId="3" r:id="rId3"/>
    <sheet name="Office Interior" sheetId="5" r:id="rId4"/>
    <sheet name="Office Tech" sheetId="6" r:id="rId5"/>
    <sheet name="Building" sheetId="7" r:id="rId6"/>
    <sheet name="Outdoor Space" sheetId="8" r:id="rId7"/>
    <sheet name="Signag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3"/>
  <c r="B8" i="1"/>
  <c r="B10" i="8"/>
  <c r="B7" i="1"/>
  <c r="B8" i="7"/>
  <c r="B6" i="1"/>
  <c r="B6" i="6"/>
  <c r="B4" i="1"/>
  <c r="B5" i="1"/>
  <c r="B9" i="5"/>
  <c r="B3" i="1"/>
  <c r="B9" i="2"/>
</calcChain>
</file>

<file path=xl/sharedStrings.xml><?xml version="1.0" encoding="utf-8"?>
<sst xmlns="http://schemas.openxmlformats.org/spreadsheetml/2006/main" count="57" uniqueCount="49">
  <si>
    <t xml:space="preserve">Seamless Network </t>
  </si>
  <si>
    <t xml:space="preserve">Network Hardware </t>
  </si>
  <si>
    <t xml:space="preserve">IS Time </t>
  </si>
  <si>
    <t xml:space="preserve">Printer Move </t>
  </si>
  <si>
    <t xml:space="preserve">New Desktop Hardware </t>
  </si>
  <si>
    <t xml:space="preserve">WIFI - </t>
  </si>
  <si>
    <t>Reception Desk</t>
  </si>
  <si>
    <t>Office Furniture Estimate</t>
  </si>
  <si>
    <t>Kids area matting</t>
  </si>
  <si>
    <t>Toys</t>
  </si>
  <si>
    <t xml:space="preserve">Seating </t>
  </si>
  <si>
    <t xml:space="preserve">Tables </t>
  </si>
  <si>
    <t>computer desks x2</t>
  </si>
  <si>
    <t>CCTV</t>
  </si>
  <si>
    <t xml:space="preserve">Stud wall </t>
  </si>
  <si>
    <t>Building</t>
  </si>
  <si>
    <t>Paint work</t>
  </si>
  <si>
    <t>Flooring</t>
  </si>
  <si>
    <t xml:space="preserve">Overall Estimate </t>
  </si>
  <si>
    <t>Outdoor Space</t>
  </si>
  <si>
    <t xml:space="preserve">(Grant Fund) </t>
  </si>
  <si>
    <t>Seating</t>
  </si>
  <si>
    <t>Plants/Trees</t>
  </si>
  <si>
    <t>Hedgehog houses</t>
  </si>
  <si>
    <t>Bug hotel</t>
  </si>
  <si>
    <t>Notice boards</t>
  </si>
  <si>
    <t>Phones</t>
  </si>
  <si>
    <t>Intercom/fobs</t>
  </si>
  <si>
    <t>Electricals</t>
  </si>
  <si>
    <t>Design and Shelving</t>
  </si>
  <si>
    <t>Contingency</t>
  </si>
  <si>
    <t>Signage</t>
  </si>
  <si>
    <t>Moving Van</t>
  </si>
  <si>
    <t>Path</t>
  </si>
  <si>
    <t xml:space="preserve">Sink removal </t>
  </si>
  <si>
    <t>Reception chairs x2</t>
  </si>
  <si>
    <t>Office chairs x4</t>
  </si>
  <si>
    <t>Office desks x4</t>
  </si>
  <si>
    <t xml:space="preserve">Library IT Estimate </t>
  </si>
  <si>
    <t>Library Furniture Estimate</t>
  </si>
  <si>
    <t>Total</t>
  </si>
  <si>
    <t>Estimate Totals</t>
  </si>
  <si>
    <t>Library Tech</t>
  </si>
  <si>
    <t>Meeting Chairs</t>
  </si>
  <si>
    <t>Total Estimate</t>
  </si>
  <si>
    <t>Library Interior</t>
  </si>
  <si>
    <t>Office Tech</t>
  </si>
  <si>
    <t>(seek grant funding)</t>
  </si>
  <si>
    <t xml:space="preserve">Signage Estimates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</si>
</sst>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CF44-9A6A-4A3D-B832-FBBE2760B8B2}">
  <dimension ref="A1:C64"/>
  <sheetViews>
    <sheetView workbookViewId="0">
      <selection activeCell="C19" sqref="C19"/>
    </sheetView>
  </sheetViews>
  <sheetFormatPr defaultRowHeight="14.4" x14ac:dyDescent="0.3"/>
  <cols>
    <col min="1" max="1" width="23.33203125" customWidth="1"/>
    <col min="2" max="2" width="15.77734375" style="4" customWidth="1"/>
    <col min="3" max="3" width="40.6640625" customWidth="1"/>
  </cols>
  <sheetData>
    <row r="1" spans="1:3" x14ac:dyDescent="0.3">
      <c r="A1" s="2" t="s">
        <v>41</v>
      </c>
    </row>
    <row r="2" spans="1:3" x14ac:dyDescent="0.3">
      <c r="A2" s="1"/>
    </row>
    <row r="3" spans="1:3" x14ac:dyDescent="0.3">
      <c r="A3" s="3" t="s">
        <v>42</v>
      </c>
      <c r="B3" s="4">
        <f>('Library Tech'!B9)</f>
        <v>9700</v>
      </c>
    </row>
    <row r="4" spans="1:3" x14ac:dyDescent="0.3">
      <c r="A4" s="3" t="s">
        <v>45</v>
      </c>
      <c r="B4" s="4">
        <f>('Library Interior'!B9)</f>
        <v>14300</v>
      </c>
    </row>
    <row r="5" spans="1:3" x14ac:dyDescent="0.3">
      <c r="A5" s="3" t="s">
        <v>7</v>
      </c>
      <c r="B5" s="4">
        <f>('Office Interior'!B9)</f>
        <v>3800</v>
      </c>
    </row>
    <row r="6" spans="1:3" x14ac:dyDescent="0.3">
      <c r="A6" s="3" t="s">
        <v>46</v>
      </c>
      <c r="B6" s="4">
        <f>('Office Tech'!B6)</f>
        <v>2050</v>
      </c>
    </row>
    <row r="7" spans="1:3" x14ac:dyDescent="0.3">
      <c r="A7" s="3" t="s">
        <v>15</v>
      </c>
      <c r="B7" s="4">
        <f>(Building!B8)</f>
        <v>12100</v>
      </c>
    </row>
    <row r="8" spans="1:3" x14ac:dyDescent="0.3">
      <c r="A8" s="3" t="s">
        <v>19</v>
      </c>
      <c r="B8" s="4">
        <f>('Outdoor Space'!B10)</f>
        <v>6070</v>
      </c>
      <c r="C8" t="s">
        <v>47</v>
      </c>
    </row>
    <row r="9" spans="1:3" x14ac:dyDescent="0.3">
      <c r="A9" s="3" t="s">
        <v>31</v>
      </c>
      <c r="B9" s="4">
        <v>3000</v>
      </c>
    </row>
    <row r="11" spans="1:3" x14ac:dyDescent="0.3">
      <c r="A11" s="2" t="s">
        <v>30</v>
      </c>
      <c r="B11" s="4">
        <v>15000</v>
      </c>
    </row>
    <row r="12" spans="1:3" x14ac:dyDescent="0.3">
      <c r="A12" s="2"/>
    </row>
    <row r="14" spans="1:3" x14ac:dyDescent="0.3">
      <c r="A14" s="2" t="s">
        <v>18</v>
      </c>
      <c r="B14" s="4">
        <f>SUM(B3:B11)</f>
        <v>66020</v>
      </c>
    </row>
    <row r="20" spans="1:1" x14ac:dyDescent="0.3">
      <c r="A20" s="2"/>
    </row>
    <row r="35" spans="1:1" x14ac:dyDescent="0.3">
      <c r="A35" s="2"/>
    </row>
    <row r="43" spans="1:1" x14ac:dyDescent="0.3">
      <c r="A43" s="2"/>
    </row>
    <row r="52" spans="1:1" x14ac:dyDescent="0.3">
      <c r="A52" s="2"/>
    </row>
    <row r="53" spans="1:1" x14ac:dyDescent="0.3">
      <c r="A53" s="2"/>
    </row>
    <row r="55" spans="1:1" x14ac:dyDescent="0.3">
      <c r="A55" s="2"/>
    </row>
    <row r="56" spans="1:1" x14ac:dyDescent="0.3">
      <c r="A56" s="2"/>
    </row>
    <row r="59" spans="1:1" x14ac:dyDescent="0.3">
      <c r="A59" s="2"/>
    </row>
    <row r="64" spans="1:1" x14ac:dyDescent="0.3">
      <c r="A64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366F-9CEC-4B22-8157-F09722C17A3C}">
  <dimension ref="A1:B9"/>
  <sheetViews>
    <sheetView workbookViewId="0">
      <selection activeCell="B13" sqref="B13"/>
    </sheetView>
  </sheetViews>
  <sheetFormatPr defaultRowHeight="14.4" x14ac:dyDescent="0.3"/>
  <cols>
    <col min="1" max="1" width="14.33203125" customWidth="1"/>
    <col min="2" max="2" width="15.33203125" customWidth="1"/>
    <col min="3" max="3" width="16.6640625" customWidth="1"/>
  </cols>
  <sheetData>
    <row r="1" spans="1:2" x14ac:dyDescent="0.3">
      <c r="A1" s="2" t="s">
        <v>38</v>
      </c>
      <c r="B1" s="4"/>
    </row>
    <row r="2" spans="1:2" x14ac:dyDescent="0.3">
      <c r="A2" s="1" t="s">
        <v>0</v>
      </c>
      <c r="B2" s="4">
        <v>3000</v>
      </c>
    </row>
    <row r="3" spans="1:2" x14ac:dyDescent="0.3">
      <c r="A3" s="1" t="s">
        <v>1</v>
      </c>
      <c r="B3" s="4">
        <v>3000</v>
      </c>
    </row>
    <row r="4" spans="1:2" x14ac:dyDescent="0.3">
      <c r="A4" s="1" t="s">
        <v>2</v>
      </c>
      <c r="B4" s="4">
        <v>900</v>
      </c>
    </row>
    <row r="5" spans="1:2" x14ac:dyDescent="0.3">
      <c r="A5" s="1" t="s">
        <v>3</v>
      </c>
      <c r="B5" s="4">
        <v>300</v>
      </c>
    </row>
    <row r="6" spans="1:2" x14ac:dyDescent="0.3">
      <c r="A6" s="1" t="s">
        <v>4</v>
      </c>
      <c r="B6" s="4">
        <v>2000</v>
      </c>
    </row>
    <row r="7" spans="1:2" x14ac:dyDescent="0.3">
      <c r="A7" s="1" t="s">
        <v>5</v>
      </c>
      <c r="B7" s="4">
        <v>500</v>
      </c>
    </row>
    <row r="9" spans="1:2" x14ac:dyDescent="0.3">
      <c r="A9" s="1" t="s">
        <v>40</v>
      </c>
      <c r="B9" s="4">
        <f>SUM(B2:B7)</f>
        <v>9700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A4A9-CD60-4E90-989B-5FEE0E356449}">
  <dimension ref="A1:B9"/>
  <sheetViews>
    <sheetView workbookViewId="0">
      <selection activeCell="A9" sqref="A9"/>
    </sheetView>
  </sheetViews>
  <sheetFormatPr defaultRowHeight="14.4" x14ac:dyDescent="0.3"/>
  <cols>
    <col min="1" max="1" width="23.21875" customWidth="1"/>
    <col min="2" max="2" width="14.5546875" customWidth="1"/>
  </cols>
  <sheetData>
    <row r="1" spans="1:2" x14ac:dyDescent="0.3">
      <c r="A1" s="2" t="s">
        <v>39</v>
      </c>
      <c r="B1" s="4"/>
    </row>
    <row r="2" spans="1:2" x14ac:dyDescent="0.3">
      <c r="A2" t="s">
        <v>29</v>
      </c>
      <c r="B2" s="4">
        <v>12600</v>
      </c>
    </row>
    <row r="3" spans="1:2" x14ac:dyDescent="0.3">
      <c r="A3" t="s">
        <v>8</v>
      </c>
      <c r="B3" s="4">
        <v>100</v>
      </c>
    </row>
    <row r="4" spans="1:2" x14ac:dyDescent="0.3">
      <c r="A4" t="s">
        <v>9</v>
      </c>
      <c r="B4" s="4">
        <v>300</v>
      </c>
    </row>
    <row r="5" spans="1:2" x14ac:dyDescent="0.3">
      <c r="A5" t="s">
        <v>10</v>
      </c>
      <c r="B5" s="4">
        <v>500</v>
      </c>
    </row>
    <row r="6" spans="1:2" x14ac:dyDescent="0.3">
      <c r="A6" t="s">
        <v>11</v>
      </c>
      <c r="B6" s="4">
        <v>200</v>
      </c>
    </row>
    <row r="7" spans="1:2" x14ac:dyDescent="0.3">
      <c r="A7" t="s">
        <v>12</v>
      </c>
      <c r="B7" s="4">
        <v>300</v>
      </c>
    </row>
    <row r="8" spans="1:2" x14ac:dyDescent="0.3">
      <c r="A8" t="s">
        <v>32</v>
      </c>
      <c r="B8" s="5">
        <v>300</v>
      </c>
    </row>
    <row r="9" spans="1:2" x14ac:dyDescent="0.3">
      <c r="A9" s="2" t="s">
        <v>44</v>
      </c>
      <c r="B9" s="4">
        <f>SUM(B2:B8)</f>
        <v>14300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2DD3-4884-4283-BF2B-F6FE7990F78F}">
  <dimension ref="A1:B9"/>
  <sheetViews>
    <sheetView workbookViewId="0">
      <selection activeCell="A9" sqref="A9"/>
    </sheetView>
  </sheetViews>
  <sheetFormatPr defaultRowHeight="14.4" x14ac:dyDescent="0.3"/>
  <cols>
    <col min="1" max="1" width="19.109375" customWidth="1"/>
    <col min="2" max="2" width="13" customWidth="1"/>
  </cols>
  <sheetData>
    <row r="1" spans="1:2" x14ac:dyDescent="0.3">
      <c r="A1" s="2" t="s">
        <v>7</v>
      </c>
      <c r="B1" s="4"/>
    </row>
    <row r="2" spans="1:2" x14ac:dyDescent="0.3">
      <c r="A2" t="s">
        <v>6</v>
      </c>
      <c r="B2" s="4">
        <v>2000</v>
      </c>
    </row>
    <row r="3" spans="1:2" x14ac:dyDescent="0.3">
      <c r="A3" t="s">
        <v>35</v>
      </c>
      <c r="B3" s="4">
        <v>200</v>
      </c>
    </row>
    <row r="4" spans="1:2" x14ac:dyDescent="0.3">
      <c r="A4" t="s">
        <v>36</v>
      </c>
      <c r="B4" s="4">
        <v>400</v>
      </c>
    </row>
    <row r="5" spans="1:2" x14ac:dyDescent="0.3">
      <c r="A5" t="s">
        <v>37</v>
      </c>
      <c r="B5" s="4">
        <v>600</v>
      </c>
    </row>
    <row r="6" spans="1:2" x14ac:dyDescent="0.3">
      <c r="A6" t="s">
        <v>25</v>
      </c>
      <c r="B6" s="4">
        <v>100</v>
      </c>
    </row>
    <row r="7" spans="1:2" x14ac:dyDescent="0.3">
      <c r="A7" t="s">
        <v>43</v>
      </c>
      <c r="B7" s="5">
        <v>500</v>
      </c>
    </row>
    <row r="9" spans="1:2" x14ac:dyDescent="0.3">
      <c r="A9" s="2" t="s">
        <v>44</v>
      </c>
      <c r="B9" s="4">
        <f>SUM(B2:B7)</f>
        <v>3800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2F85-8A07-434A-B9E2-64BD0789E64E}">
  <dimension ref="A1:B6"/>
  <sheetViews>
    <sheetView workbookViewId="0">
      <selection activeCell="A6" sqref="A6"/>
    </sheetView>
  </sheetViews>
  <sheetFormatPr defaultRowHeight="14.4" x14ac:dyDescent="0.3"/>
  <cols>
    <col min="1" max="1" width="21.88671875" customWidth="1"/>
    <col min="2" max="2" width="15.5546875" customWidth="1"/>
  </cols>
  <sheetData>
    <row r="1" spans="1:2" x14ac:dyDescent="0.3">
      <c r="A1" s="2" t="s">
        <v>46</v>
      </c>
      <c r="B1" s="4"/>
    </row>
    <row r="2" spans="1:2" x14ac:dyDescent="0.3">
      <c r="A2" t="s">
        <v>13</v>
      </c>
      <c r="B2" s="4">
        <v>1500</v>
      </c>
    </row>
    <row r="3" spans="1:2" x14ac:dyDescent="0.3">
      <c r="A3" t="s">
        <v>27</v>
      </c>
      <c r="B3" s="4">
        <v>200</v>
      </c>
    </row>
    <row r="4" spans="1:2" x14ac:dyDescent="0.3">
      <c r="A4" t="s">
        <v>26</v>
      </c>
      <c r="B4" s="4">
        <v>350</v>
      </c>
    </row>
    <row r="6" spans="1:2" x14ac:dyDescent="0.3">
      <c r="A6" s="2" t="s">
        <v>44</v>
      </c>
      <c r="B6" s="4">
        <f>SUM(B2:B4)</f>
        <v>2050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C9FA-8BFD-4512-871C-5339C0C790C7}">
  <dimension ref="A1:B8"/>
  <sheetViews>
    <sheetView tabSelected="1" workbookViewId="0">
      <selection activeCell="B12" sqref="B12"/>
    </sheetView>
  </sheetViews>
  <sheetFormatPr defaultRowHeight="14.4" x14ac:dyDescent="0.3"/>
  <cols>
    <col min="1" max="1" width="20.21875" customWidth="1"/>
    <col min="2" max="2" width="15.6640625" customWidth="1"/>
  </cols>
  <sheetData>
    <row r="1" spans="1:2" x14ac:dyDescent="0.3">
      <c r="A1" s="2" t="s">
        <v>15</v>
      </c>
      <c r="B1" s="4"/>
    </row>
    <row r="2" spans="1:2" x14ac:dyDescent="0.3">
      <c r="A2" t="s">
        <v>14</v>
      </c>
      <c r="B2" s="4">
        <v>2000</v>
      </c>
    </row>
    <row r="3" spans="1:2" x14ac:dyDescent="0.3">
      <c r="A3" t="s">
        <v>34</v>
      </c>
      <c r="B3" s="4">
        <v>500</v>
      </c>
    </row>
    <row r="4" spans="1:2" x14ac:dyDescent="0.3">
      <c r="A4" t="s">
        <v>16</v>
      </c>
      <c r="B4" s="4">
        <v>1600</v>
      </c>
    </row>
    <row r="5" spans="1:2" x14ac:dyDescent="0.3">
      <c r="A5" t="s">
        <v>17</v>
      </c>
      <c r="B5" s="4">
        <v>7000</v>
      </c>
    </row>
    <row r="6" spans="1:2" x14ac:dyDescent="0.3">
      <c r="A6" t="s">
        <v>28</v>
      </c>
      <c r="B6" s="4">
        <v>1000</v>
      </c>
    </row>
    <row r="8" spans="1:2" x14ac:dyDescent="0.3">
      <c r="A8" s="2" t="s">
        <v>44</v>
      </c>
      <c r="B8" s="4">
        <f>SUM(B2:B6)</f>
        <v>12100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E925-6E07-4B2F-82A0-51ED2103B1F6}">
  <dimension ref="A2:B10"/>
  <sheetViews>
    <sheetView workbookViewId="0">
      <selection activeCell="A10" sqref="A10"/>
    </sheetView>
  </sheetViews>
  <sheetFormatPr defaultRowHeight="14.4" x14ac:dyDescent="0.3"/>
  <cols>
    <col min="1" max="1" width="23.21875" customWidth="1"/>
    <col min="2" max="2" width="9.109375" bestFit="1" customWidth="1"/>
  </cols>
  <sheetData>
    <row r="2" spans="1:2" x14ac:dyDescent="0.3">
      <c r="A2" s="2" t="s">
        <v>19</v>
      </c>
      <c r="B2" s="4"/>
    </row>
    <row r="3" spans="1:2" x14ac:dyDescent="0.3">
      <c r="A3" t="s">
        <v>20</v>
      </c>
      <c r="B3" s="4"/>
    </row>
    <row r="4" spans="1:2" x14ac:dyDescent="0.3">
      <c r="A4" t="s">
        <v>21</v>
      </c>
      <c r="B4" s="4">
        <v>500</v>
      </c>
    </row>
    <row r="5" spans="1:2" x14ac:dyDescent="0.3">
      <c r="A5" t="s">
        <v>22</v>
      </c>
      <c r="B5" s="4">
        <v>500</v>
      </c>
    </row>
    <row r="6" spans="1:2" x14ac:dyDescent="0.3">
      <c r="A6" t="s">
        <v>23</v>
      </c>
      <c r="B6" s="4">
        <v>50</v>
      </c>
    </row>
    <row r="7" spans="1:2" x14ac:dyDescent="0.3">
      <c r="A7" t="s">
        <v>24</v>
      </c>
      <c r="B7" s="4">
        <v>20</v>
      </c>
    </row>
    <row r="8" spans="1:2" x14ac:dyDescent="0.3">
      <c r="A8" t="s">
        <v>33</v>
      </c>
      <c r="B8" s="4">
        <v>5000</v>
      </c>
    </row>
    <row r="9" spans="1:2" x14ac:dyDescent="0.3">
      <c r="B9" s="4"/>
    </row>
    <row r="10" spans="1:2" x14ac:dyDescent="0.3">
      <c r="A10" s="2" t="s">
        <v>44</v>
      </c>
      <c r="B10" s="4">
        <f>SUM(B4:B8)</f>
        <v>6070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87AF-8732-4EF5-BB59-DA78BA0B4DDC}">
  <dimension ref="A1:A2"/>
  <sheetViews>
    <sheetView workbookViewId="0">
      <selection activeCell="B4" sqref="B4"/>
    </sheetView>
  </sheetViews>
  <sheetFormatPr defaultRowHeight="14.4" x14ac:dyDescent="0.3"/>
  <sheetData>
    <row r="1" spans="1:1" x14ac:dyDescent="0.3">
      <c r="A1" s="2" t="s">
        <v>48</v>
      </c>
    </row>
    <row r="2" spans="1:1" x14ac:dyDescent="0.3">
      <c r="A2" s="5">
        <v>3000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5B2706C13BF4A9C5FFAFFF3860DCF" ma:contentTypeVersion="18" ma:contentTypeDescription="Create a new document." ma:contentTypeScope="" ma:versionID="5f4cc3a451c63cb210a149c5902bde98">
  <xsd:schema xmlns:xsd="http://www.w3.org/2001/XMLSchema" xmlns:xs="http://www.w3.org/2001/XMLSchema" xmlns:p="http://schemas.microsoft.com/office/2006/metadata/properties" xmlns:ns2="05df35d2-369e-407e-ae3e-28763afd0975" xmlns:ns3="cc4883f2-161f-424e-a999-f86bf5bef9cd" targetNamespace="http://schemas.microsoft.com/office/2006/metadata/properties" ma:root="true" ma:fieldsID="07db97b2c6baa4b5d35a3bba05507b1b" ns2:_="" ns3:_="">
    <xsd:import namespace="05df35d2-369e-407e-ae3e-28763afd0975"/>
    <xsd:import namespace="cc4883f2-161f-424e-a999-f86bf5bef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35d2-369e-407e-ae3e-28763afd0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340158-57dd-4da4-a6bd-34b84ec64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883f2-161f-424e-a999-f86bf5bef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7f6226-611c-4f75-a5bf-894690c94b46}" ma:internalName="TaxCatchAll" ma:showField="CatchAllData" ma:web="cc4883f2-161f-424e-a999-f86bf5bef9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df35d2-369e-407e-ae3e-28763afd0975">
      <Terms xmlns="http://schemas.microsoft.com/office/infopath/2007/PartnerControls"/>
    </lcf76f155ced4ddcb4097134ff3c332f>
    <TaxCatchAll xmlns="cc4883f2-161f-424e-a999-f86bf5bef9cd" xsi:nil="true"/>
  </documentManagement>
</p:properties>
</file>

<file path=customXml/itemProps1.xml><?xml version="1.0" encoding="utf-8"?>
<ds:datastoreItem xmlns:ds="http://schemas.openxmlformats.org/officeDocument/2006/customXml" ds:itemID="{74D6C45B-03F9-4BDC-9CB5-BCD0AFB4D9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16FD40-9454-429A-9383-682D91C4D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f35d2-369e-407e-ae3e-28763afd0975"/>
    <ds:schemaRef ds:uri="cc4883f2-161f-424e-a999-f86bf5bef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9076-C9DC-470F-8B76-D18D03446824}">
  <ds:schemaRefs>
    <ds:schemaRef ds:uri="http://schemas.microsoft.com/office/2006/metadata/properties"/>
    <ds:schemaRef ds:uri="http://schemas.microsoft.com/office/infopath/2007/PartnerControls"/>
    <ds:schemaRef ds:uri="05df35d2-369e-407e-ae3e-28763afd0975"/>
    <ds:schemaRef ds:uri="cc4883f2-161f-424e-a999-f86bf5bef9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Estimate Totals</vt:lpstr>
      <vt:lpstr>Library Tech</vt:lpstr>
      <vt:lpstr>Library Interior</vt:lpstr>
      <vt:lpstr>Office Interior</vt:lpstr>
      <vt:lpstr>Office Tech</vt:lpstr>
      <vt:lpstr>Building</vt:lpstr>
      <vt:lpstr>Outdoor Space</vt:lpstr>
      <vt:lpstr>Signage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Murphy</dc:creator>
  <cp:lastModifiedBy>Laura Murphy</cp:lastModifiedBy>
  <dcterms:created xsi:type="dcterms:W3CDTF">2025-10-28T18:07:33Z</dcterms:created>
  <dcterms:modified xsi:type="dcterms:W3CDTF">2026-03-06T11:50:06Z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0x0101005D85B2706C13BF4A9C5FFAFFF3860DCF</vt:lpwstr>
  </property>
  <property fmtid="{D5CDD505-2E9C-101B-9397-08002B2CF9AE}" pid="3" name="MediaServiceImageTags">
    <vt:lpwstr/>
  </property>
</Properties>
</file>